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240" tabRatio="854"/>
  </bookViews>
  <sheets>
    <sheet name="环创家具组定制家具" sheetId="57" r:id="rId1"/>
  </sheets>
  <externalReferences>
    <externalReference r:id="rId2"/>
    <externalReference r:id="rId3"/>
    <externalReference r:id="rId4"/>
  </externalReferences>
  <definedNames>
    <definedName name="_x_f002">[1]options!$C$32</definedName>
    <definedName name="_x_f001">[2]options!$C$28</definedName>
    <definedName name="_x_f003">[2]options!$C$33</definedName>
    <definedName name="_x_f004">[2]options!$C$27</definedName>
    <definedName name="_x_f005">[2]options!$C$35</definedName>
    <definedName name="_x_f006">[2]options!$C$34</definedName>
    <definedName name="_x_f007">[2]options!$C$36</definedName>
    <definedName name="_x_f011">[2]options!$C$40</definedName>
    <definedName name="_x_f015">[2]options!$C$31</definedName>
    <definedName name="_x_f016">[2]options!$C$46</definedName>
    <definedName name="_x_f028a">[2]options!$C$42</definedName>
    <definedName name="_x_f029a">[2]options!$C$43</definedName>
    <definedName name="_x_f030a">[2]options!$C$44</definedName>
    <definedName name="_x_f031a">[2]options!$C$45</definedName>
    <definedName name="_x_f038a">[3]options!$C$46</definedName>
    <definedName name="_x_f039a">[3]options!$C$47</definedName>
    <definedName name="_x_f040a">[3]options!$C$48</definedName>
    <definedName name="_x_f041a">[3]options!$C$49</definedName>
    <definedName name="fAmt">[2]options!$C$24</definedName>
    <definedName name="farea">[2]options!$C$16</definedName>
    <definedName name="fCNName">[2]options!$C$26</definedName>
    <definedName name="fcontractno">[2]options!$C$30</definedName>
    <definedName name="fDataDesc">[2]options!$C$41</definedName>
    <definedName name="fdtlimagecell">[2]template!$H$45</definedName>
    <definedName name="fFtsPicFile_Pic">[2]options!$C$31</definedName>
    <definedName name="fGoodsCode">[2]options!$C$17</definedName>
    <definedName name="fGoodsName">[2]options!$C$18</definedName>
    <definedName name="fgoodsnames">[2]options!$C$27</definedName>
    <definedName name="fGoodsNameSize">[2]options!$C$20</definedName>
    <definedName name="fLCryAmtWiTax">[2]options!$C$39</definedName>
    <definedName name="fOrdQty">[2]options!$C$22</definedName>
    <definedName name="fSizeDesc">[2]options!$C$19</definedName>
    <definedName name="fSNo">[2]options!$C$38</definedName>
    <definedName name="fUnitName">[2]options!$C$21</definedName>
    <definedName name="fUP">[2]options!$C$23</definedName>
    <definedName name="fupwitax">[2]options!$C$37</definedName>
    <definedName name="ItemfRemark">[2]options!$C$25</definedName>
    <definedName name="sumfAmt">[2]options!$C$91</definedName>
    <definedName name="sumfLCryAmtWiTax">[2]options!$C$90</definedName>
    <definedName name="Zfordqty">[2]options!$C$22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7" name="ID_39BEE899482944CBB1EE7C53F1575C42"/>
        <xdr:cNvPicPr>
          <a:picLocks noChangeAspect="1"/>
        </xdr:cNvPicPr>
      </xdr:nvPicPr>
      <xdr:blipFill>
        <a:blip r:embed="rId1"/>
        <a:stretch>
          <a:fillRect/>
        </a:stretch>
      </xdr:blipFill>
      <xdr:spPr>
        <a:xfrm>
          <a:off x="7639050" y="2565400"/>
          <a:ext cx="4248150" cy="2505075"/>
        </a:xfrm>
        <a:prstGeom prst="rect">
          <a:avLst/>
        </a:prstGeom>
        <a:noFill/>
        <a:ln w="9525">
          <a:noFill/>
        </a:ln>
      </xdr:spPr>
    </xdr:pic>
  </etc:cellImage>
  <etc:cellImage>
    <xdr:pic>
      <xdr:nvPicPr>
        <xdr:cNvPr id="28" name="ID_679146E979F84CFCB8FD7C1AC297BEC2"/>
        <xdr:cNvPicPr>
          <a:picLocks noChangeAspect="1"/>
        </xdr:cNvPicPr>
      </xdr:nvPicPr>
      <xdr:blipFill>
        <a:blip r:embed="rId2"/>
        <a:srcRect l="20155" t="2729" r="2540" b="43111"/>
        <a:stretch>
          <a:fillRect/>
        </a:stretch>
      </xdr:blipFill>
      <xdr:spPr>
        <a:xfrm>
          <a:off x="8268335" y="15728950"/>
          <a:ext cx="4669155" cy="3781425"/>
        </a:xfrm>
        <a:prstGeom prst="rect">
          <a:avLst/>
        </a:prstGeom>
        <a:noFill/>
        <a:ln w="9525">
          <a:noFill/>
        </a:ln>
      </xdr:spPr>
    </xdr:pic>
  </etc:cellImage>
  <etc:cellImage>
    <xdr:pic>
      <xdr:nvPicPr>
        <xdr:cNvPr id="494" name="ID_FCECCF1E32FF40E0BCF8643D037A9CC1"/>
        <xdr:cNvPicPr>
          <a:picLocks noChangeAspect="1"/>
        </xdr:cNvPicPr>
      </xdr:nvPicPr>
      <xdr:blipFill>
        <a:blip r:embed="rId3"/>
        <a:stretch>
          <a:fillRect/>
        </a:stretch>
      </xdr:blipFill>
      <xdr:spPr>
        <a:xfrm>
          <a:off x="6995160" y="26365200"/>
          <a:ext cx="754380" cy="797560"/>
        </a:xfrm>
        <a:prstGeom prst="rect">
          <a:avLst/>
        </a:prstGeom>
        <a:noFill/>
        <a:ln w="9525">
          <a:noFill/>
        </a:ln>
      </xdr:spPr>
    </xdr:pic>
  </etc:cellImage>
  <etc:cellImage>
    <xdr:pic>
      <xdr:nvPicPr>
        <xdr:cNvPr id="518" name="ID_6F01F253A94C44068C5E9F4B386EE9F5" descr="1544469296"/>
        <xdr:cNvPicPr>
          <a:picLocks noChangeAspect="1"/>
        </xdr:cNvPicPr>
      </xdr:nvPicPr>
      <xdr:blipFill>
        <a:blip r:embed="rId4"/>
        <a:stretch>
          <a:fillRect/>
        </a:stretch>
      </xdr:blipFill>
      <xdr:spPr>
        <a:xfrm>
          <a:off x="8441690" y="28486735"/>
          <a:ext cx="1660525" cy="1113790"/>
        </a:xfrm>
        <a:prstGeom prst="rect">
          <a:avLst/>
        </a:prstGeom>
      </xdr:spPr>
    </xdr:pic>
  </etc:cellImage>
</etc:cellImages>
</file>

<file path=xl/sharedStrings.xml><?xml version="1.0" encoding="utf-8"?>
<sst xmlns="http://schemas.openxmlformats.org/spreadsheetml/2006/main" count="80" uniqueCount="46">
  <si>
    <t>定制家具及其他物资需求清单</t>
  </si>
  <si>
    <t>班别</t>
  </si>
  <si>
    <t>产品名称</t>
  </si>
  <si>
    <t>单位</t>
  </si>
  <si>
    <t>数量</t>
  </si>
  <si>
    <t>规格参数</t>
  </si>
  <si>
    <t>产品图片</t>
  </si>
  <si>
    <t>备注</t>
  </si>
  <si>
    <t>乳儿班</t>
  </si>
  <si>
    <t>10人书包柜（定制）</t>
  </si>
  <si>
    <t>个</t>
  </si>
  <si>
    <t>规格：L1206xW350xH895mm
（1）基材：面板采用厚度15mm的枫木纹饰面实木多层板,背板采用厚度5mm的枫木纹饰面中密度纤维板，其他部件采用厚度16mm枫木纹饰面的环保双饰面浸渍胶膜纸饰面刨花板。提供由CMA认证的检测机构出具的实木多层板符合GB/T 9846-2015标准的型式试验检测报告（报告委托单位或报告抬头公司名称须与本次投标所提供货物制造商一致），检测项应满足：允许缺陷、修补、尺寸公差、胶合强度、含水率、静曲强度、弹性模量、甲醛释放量等符合标准要求。
（2）油漆：桌脚采用环保水性漆，全封闭涂装工艺，漆面光泽高透，颜色均匀。
（3）封边条：采用PVC封边条，表面光滑平整，环保无毒，符合国家标准要求。
（4）五金件：防腐抗锈，经中性盐雾测试无生锈、无气泡、无粉化等腐蚀现象。提供符合GB/T 10125-2021国家标准规范要求的五金件的国家认可的具有法定检测资质第三方检测机构出具的带CMA标识的检测报告（报告委托单位或报告抬头公司名称须与本次投标所提供货物制造商一致），检测项应满足：经100h（含）以上中性盐雾测试，五金件无腐蚀现象，耐腐蚀性能等级的保护评级(Rp)与外观评级(RA)不低于10级。
（5）脚垫：底部安装塑料脚垫，软性防滑，采用环保无毒材质，符合国家标准要求。</t>
  </si>
  <si>
    <t>参观园所书包柜尺寸：高120、宽180；分两层，共20个格子；每个格子宽30，高40，进深35.（可根据我园实际面积做到顶，上层为储物柜，中间拉通镂空一层放书包）</t>
  </si>
  <si>
    <t>毛巾（定制）</t>
  </si>
  <si>
    <t>条</t>
  </si>
  <si>
    <t>1、规格：25*25cm(±1CM)
2、材质：采用儿童纯棉＋竹纤维方格围巾；
3、产品要求：无毛刺，无毒、无刺鼻气味、无锐角，确保在使用过程中不会对幼儿造成伤害。</t>
  </si>
  <si>
    <t>围兜（定制）</t>
  </si>
  <si>
    <t>1、尺寸：整体尺寸26×21cm；围脖尺寸31-34cm。
2、材质：硅胶材质、耐高温</t>
  </si>
  <si>
    <t>不锈钢脚踏式垃圾桶（定制）</t>
  </si>
  <si>
    <t>1、尺寸：320×330×395cm
2、材质：不锈钢</t>
  </si>
  <si>
    <t>教室定制柜</t>
  </si>
  <si>
    <t>米</t>
  </si>
  <si>
    <t>需实地测量</t>
  </si>
  <si>
    <t>1、基材：采用松木板，板材厚度18mm。木材含水率检测合格，拇指健外观要求（贯通裂纹、虫蛀、腐朽材、树脂囊、节子、死节、孔洞、夹皮和树脂道、树胶道、其他轻微材质缺陷）检测合格，甲醛释放量≤1.5mg/L。交货时提供国家认可的家具检测资质并出具带有CMA标识的检测报告。
2、热熔胶：溶解型胶粘剂中有害物质限量值（苯、甲苯+二甲苯）均要求未检出；本体型胶粘剂中有害物质限量值（总挥发性有机物）≤10g/L；交货时提供国家认可的家具检测资质并出具带有CMA标识的检测报告。
3、水性油漆：VOC含量：水性涂料(含腻子)未检出；甲醛含量未检出(检出限：8mg/kg)；乙二醇醚及醚酯总和含量未检出；苯系物总和含量未检出；交货时提供国家认可的家具检测资质并出具带有CMA标识的检测报告。
4、含三合一、螺丝等五金配件</t>
  </si>
  <si>
    <t>托小班</t>
  </si>
  <si>
    <t>20人书包柜</t>
  </si>
  <si>
    <t>规格：L1206xW350xH895mm
（1）基材：面板采用厚度15mm的枫木纹饰面实木多层板,背板采用厚度5mm的枫木纹饰面中密度纤维板，其他部件采用厚度16mm枫木纹饰面的环保双饰面浸渍胶膜纸饰面刨花板。提供由CMA认证的检测机构出具的实木多层板符合GB/T 9846-2015标准的型式试验检测报告（报告委托单位或报告抬头公司名称须与本次投标所提供货物制造商一致），检测项应满足：允许缺陷、修补、尺寸公差、胶合强度、含水率、静曲强度、弹性模量、甲醛释放量等符合标准要求。
（2）油漆：桌脚采用环保水性漆，全封闭涂装工艺，漆面光泽高透，颜色均匀。
（3）封边条：采用PVC封边条，表面光滑平整，环保无毒，符合国家标准要求。
（4）五金件：防腐抗锈，经中性盐雾测试无生锈、无气泡、无粉化等腐蚀现象。提供由CMA认证的检测机构出具的五金件的合格检测报告（报告委托单位或报告抬头公司名称须与本次投标所提供货物制造商一致），采用GB/T 10125-2021标准，检测项应满足：经100h（含）以上中性盐雾测试，五金件无腐蚀现象，耐腐蚀性能等级的保护评级(Rp)与外观评级(RA)不低于10级。
（5）脚垫：底部安装塑料脚垫，软性防滑，采用环保无毒材质，符合国家标准要求。</t>
  </si>
  <si>
    <t>参观园所书包柜尺寸：高120、宽180；分两层，共20个格子；每个格子宽30，高40，进深35.（可根据我园实际面积做到顶，上层为储物柜，中间拉通镂空一层放书包、底部做鞋柜）</t>
  </si>
  <si>
    <t>20人双层鞋柜</t>
  </si>
  <si>
    <t>规格：L1200xW300xH380mm（含座垫）
（1）柜体：柜体采用厚度15mm的桦木纹饰面实木多层板，背板采用厚度5mm的桦木纹饰面中密度纤维板，外观质量、理化性能等符合国家标准。饰面纸还原自然木纹，符合国家标准要求；共2层4格，采用顶板盖侧板的设计方式。
（2）坐垫:坐柜表面设有布艺坐垫，内部填充海绵，不易变形，符合标准要求。
（3）油漆：采用水性漆全封闭涂装工艺，漆面光泽高透，有害物质限量，耐黄变，耐人工气候老化符合国家标准要求。
（4）封边条：采用PVC封边条，表面光滑平整，环保无毒，符合国家标准要求。
（5）五金件：防腐抗锈，经中性盐雾测试无生锈、无气泡、无粉化等腐蚀现象。
（6）脚垫：底部安装塑料脚垫，浅卡其色，采用全新料塑料，软性防滑，可有效保护地面刮花并降低噪音。</t>
  </si>
  <si>
    <t>托大班</t>
  </si>
  <si>
    <t>食育室</t>
  </si>
  <si>
    <t>音乐教室</t>
  </si>
  <si>
    <t>木制置物架（定制）</t>
  </si>
  <si>
    <t>组</t>
  </si>
  <si>
    <t>圆形地毯（定制）</t>
  </si>
  <si>
    <t>张</t>
  </si>
  <si>
    <t>园配设备</t>
  </si>
  <si>
    <t>户外储物棚（定制）</t>
  </si>
  <si>
    <t>套</t>
  </si>
  <si>
    <r>
      <rPr>
        <sz val="11"/>
        <color theme="1"/>
        <rFont val="宋体"/>
        <charset val="134"/>
        <scheme val="minor"/>
      </rPr>
      <t>1、尺寸：390×100×200cm
2、材质：主体框架采用22方管和25方管镀锌金属管组合而成，抗拉强度、规定塑性延伸强度等性能优良，层板采用优质PE板材料，表面采用烤漆工艺，遮雨布采用户外PVC防雨皮制成，</t>
    </r>
    <r>
      <rPr>
        <sz val="11"/>
        <color rgb="FFFF0000"/>
        <rFont val="宋体"/>
        <charset val="134"/>
        <scheme val="minor"/>
      </rPr>
      <t>防雨性能优良</t>
    </r>
    <r>
      <rPr>
        <sz val="11"/>
        <color theme="1"/>
        <rFont val="宋体"/>
        <charset val="134"/>
        <scheme val="minor"/>
      </rPr>
      <t>。底板搭配户外防腐松木。储物棚顶部斜度设计，不易积水，防雨皮采用户外专用环保耐磨皮，耐磨，耐热，强度高，不掉色。整体双层平台设计，下部空间用来储存大小箱体，轮胎、金属梯，等较大部件，上部空间用来储存单梯、网梯、树叶步道等较小部件。储物棚顶部斜度设计，不易积水，防雨皮采用户外专用环保耐磨皮，耐磨，耐热，强度高，不掉色。
3、产品要求：无毛刺，无毒、无刺鼻气味、无尖锐角，确保在玩耍过程中不会对幼儿造成伤害。</t>
    </r>
  </si>
  <si>
    <t>其他办公家具、生活用品</t>
  </si>
  <si>
    <t>公共区域垃圾桶</t>
  </si>
  <si>
    <t>工作服</t>
  </si>
  <si>
    <t>件</t>
  </si>
  <si>
    <t>30（夏季20，冬季10、围裙10）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</si>
</sst>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General"/>
    <numFmt numFmtId="177" formatCode="[DBNum2][$RMB]General;[Red][DBNum2][$RMB]General"/>
    <numFmt numFmtId="178" formatCode="0_);[Red]\(0\)"/>
    <numFmt numFmtId="179" formatCode="0_ "/>
    <numFmt numFmtId="180" formatCode="[$-F800]dddd\,\ mmmm\ dd\,\ yyyy"/>
  </numFmts>
  <fonts count="38">
    <font>
      <sz val="11"/>
      <color indexed="8"/>
      <name val="宋体"/>
      <charset val="134"/>
    </font>
    <font>
      <b/>
      <sz val="24"/>
      <color indexed="8"/>
      <name val="宋体"/>
      <charset val="134"/>
    </font>
    <font>
      <b/>
      <sz val="11"/>
      <name val="宋体"/>
      <charset val="134"/>
      <scheme val="minor"/>
    </font>
    <font>
      <b/>
      <sz val="11"/>
      <color indexed="8"/>
      <name val="宋体"/>
      <charset val="134"/>
      <scheme val="minor"/>
    </font>
    <font>
      <sz val="11"/>
      <name val="宋体"/>
      <charset val="134"/>
    </font>
    <font>
      <sz val="9"/>
      <name val="宋体"/>
      <charset val="134"/>
    </font>
    <font>
      <sz val="11"/>
      <name val="宋体"/>
      <charset val="134"/>
      <scheme val="minor"/>
    </font>
    <font>
      <sz val="9"/>
      <color indexed="8"/>
      <name val="宋体"/>
      <charset val="134"/>
      <scheme val="minor"/>
    </font>
    <font>
      <sz val="9"/>
      <name val="宋体"/>
      <charset val="134"/>
      <scheme val="minor"/>
    </font>
    <font>
      <sz val="11"/>
      <name val="宋体"/>
      <charset val="0"/>
      <scheme val="minor"/>
    </font>
    <font>
      <sz val="10"/>
      <name val="宋体"/>
      <charset val="0"/>
      <scheme val="minor"/>
    </font>
    <font>
      <sz val="11"/>
      <name val="宋体"/>
      <charset val="0"/>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theme="1"/>
      <name val="宋体"/>
      <charset val="134"/>
      <scheme val="minor"/>
    </font>
    <font>
      <sz val="11"/>
      <color rgb="FF006100"/>
      <name val="宋体"/>
      <charset val="134"/>
      <scheme val="minor"/>
    </font>
    <font>
      <sz val="10"/>
      <color indexed="8"/>
      <name val="Arial"/>
      <charset val="134"/>
    </font>
    <font>
      <sz val="12"/>
      <name val="黑体"/>
      <charset val="134"/>
    </font>
    <font>
      <sz val="11"/>
      <color rgb="FFFF0000"/>
      <name val="宋体"/>
      <charset val="134"/>
      <scheme val="minor"/>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0"/>
        <bgColor rgb="FFC9E8ED"/>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93C9"/>
      </left>
      <right style="thin">
        <color rgb="FF0093C9"/>
      </right>
      <top style="thin">
        <color rgb="FF0093C9"/>
      </top>
      <bottom style="thin">
        <color rgb="FF0093C9"/>
      </bottom>
      <diagonal/>
    </border>
  </borders>
  <cellStyleXfs count="6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2" fillId="0" borderId="0"/>
    <xf numFmtId="176" fontId="12" fillId="0" borderId="0"/>
    <xf numFmtId="176" fontId="33" fillId="0" borderId="0"/>
    <xf numFmtId="176" fontId="34" fillId="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xf numFmtId="177" fontId="32" fillId="0" borderId="0">
      <alignment vertical="center"/>
    </xf>
    <xf numFmtId="0" fontId="35" fillId="0" borderId="0"/>
    <xf numFmtId="178" fontId="36" fillId="33" borderId="10" applyNumberFormat="0" applyFont="0" applyBorder="0" applyAlignment="0" applyProtection="0">
      <alignment horizontal="left" vertical="center" wrapText="1"/>
      <protection hidden="1"/>
    </xf>
  </cellStyleXfs>
  <cellXfs count="37">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2"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vertical="center"/>
    </xf>
    <xf numFmtId="0" fontId="7" fillId="0" borderId="1" xfId="0" applyFont="1" applyFill="1" applyBorder="1" applyAlignment="1">
      <alignment vertical="center" wrapText="1"/>
    </xf>
    <xf numFmtId="0" fontId="4" fillId="0" borderId="1" xfId="54" applyFont="1" applyFill="1" applyBorder="1" applyAlignment="1">
      <alignment horizontal="center" vertical="center" wrapText="1"/>
    </xf>
    <xf numFmtId="179" fontId="5" fillId="0" borderId="1" xfId="55" applyNumberFormat="1" applyFont="1" applyFill="1" applyBorder="1" applyAlignment="1">
      <alignment horizontal="left" vertical="center" wrapText="1"/>
    </xf>
    <xf numFmtId="0" fontId="4" fillId="0" borderId="1" xfId="54"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2"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NumberFormat="1" applyFont="1" applyFill="1" applyBorder="1" applyAlignment="1">
      <alignment vertical="center" wrapText="1"/>
    </xf>
    <xf numFmtId="0" fontId="7"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180" fontId="12" fillId="0" borderId="1" xfId="0" applyNumberFormat="1" applyFont="1" applyFill="1" applyBorder="1" applyAlignment="1">
      <alignment horizontal="center" vertical="center" wrapText="1" shrinkToFit="1"/>
    </xf>
    <xf numFmtId="0" fontId="12" fillId="0" borderId="1" xfId="51" applyNumberFormat="1" applyFont="1" applyFill="1" applyBorder="1" applyAlignment="1">
      <alignment horizontal="center" vertical="center"/>
    </xf>
    <xf numFmtId="0" fontId="12" fillId="0" borderId="1" xfId="0" applyFont="1" applyFill="1" applyBorder="1" applyAlignment="1">
      <alignment horizontal="left" vertical="center" wrapText="1"/>
    </xf>
    <xf numFmtId="0" fontId="12"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lignmen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Jun" xfId="50"/>
    <cellStyle name="常规 2" xfId="51"/>
    <cellStyle name="Normal" xfId="52"/>
    <cellStyle name="好 2" xfId="53"/>
    <cellStyle name="常规 12" xfId="54"/>
    <cellStyle name="常规 3" xfId="55"/>
    <cellStyle name="常规 13" xfId="56"/>
    <cellStyle name="常规_2013年产品报价单（经销、淘宝）" xfId="57"/>
    <cellStyle name="常规 8" xfId="58"/>
    <cellStyle name="样式 1" xfId="5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4" Type="http://schemas.openxmlformats.org/officeDocument/2006/relationships/image" Target="media/image15.png"/><Relationship Id="rId3" Type="http://schemas.openxmlformats.org/officeDocument/2006/relationships/image" Target="media/image14.png"/><Relationship Id="rId2" Type="http://schemas.openxmlformats.org/officeDocument/2006/relationships/image" Target="media/image13.jpeg"/><Relationship Id="rId1" Type="http://schemas.openxmlformats.org/officeDocument/2006/relationships/image" Target="media/image12.jpeg"/></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www.wps.cn/officeDocument/2020/cellImage" Target="cellimag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160655</xdr:colOff>
      <xdr:row>4</xdr:row>
      <xdr:rowOff>85725</xdr:rowOff>
    </xdr:from>
    <xdr:to>
      <xdr:col>5</xdr:col>
      <xdr:colOff>1335405</xdr:colOff>
      <xdr:row>4</xdr:row>
      <xdr:rowOff>923925</xdr:rowOff>
    </xdr:to>
    <xdr:pic>
      <xdr:nvPicPr>
        <xdr:cNvPr id="2" name="图片 1" descr="IMG_2227"/>
        <xdr:cNvPicPr>
          <a:picLocks noChangeAspect="1"/>
        </xdr:cNvPicPr>
      </xdr:nvPicPr>
      <xdr:blipFill>
        <a:blip r:embed="rId1"/>
        <a:stretch>
          <a:fillRect/>
        </a:stretch>
      </xdr:blipFill>
      <xdr:spPr>
        <a:xfrm>
          <a:off x="6085205" y="5114925"/>
          <a:ext cx="1174750" cy="838200"/>
        </a:xfrm>
        <a:prstGeom prst="rect">
          <a:avLst/>
        </a:prstGeom>
      </xdr:spPr>
    </xdr:pic>
    <xdr:clientData/>
  </xdr:twoCellAnchor>
  <xdr:twoCellAnchor editAs="oneCell">
    <xdr:from>
      <xdr:col>5</xdr:col>
      <xdr:colOff>182880</xdr:colOff>
      <xdr:row>5</xdr:row>
      <xdr:rowOff>57150</xdr:rowOff>
    </xdr:from>
    <xdr:to>
      <xdr:col>5</xdr:col>
      <xdr:colOff>1355090</xdr:colOff>
      <xdr:row>5</xdr:row>
      <xdr:rowOff>934720</xdr:rowOff>
    </xdr:to>
    <xdr:pic>
      <xdr:nvPicPr>
        <xdr:cNvPr id="3" name="图片 2" descr="IMG_3072"/>
        <xdr:cNvPicPr>
          <a:picLocks noChangeAspect="1"/>
        </xdr:cNvPicPr>
      </xdr:nvPicPr>
      <xdr:blipFill>
        <a:blip r:embed="rId2"/>
        <a:srcRect l="7266" t="13352" r="7704" b="35932"/>
        <a:stretch>
          <a:fillRect/>
        </a:stretch>
      </xdr:blipFill>
      <xdr:spPr>
        <a:xfrm>
          <a:off x="6107430" y="6115050"/>
          <a:ext cx="1172210" cy="877570"/>
        </a:xfrm>
        <a:prstGeom prst="rect">
          <a:avLst/>
        </a:prstGeom>
      </xdr:spPr>
    </xdr:pic>
    <xdr:clientData/>
  </xdr:twoCellAnchor>
  <xdr:twoCellAnchor editAs="oneCell">
    <xdr:from>
      <xdr:col>5</xdr:col>
      <xdr:colOff>140335</xdr:colOff>
      <xdr:row>6</xdr:row>
      <xdr:rowOff>113030</xdr:rowOff>
    </xdr:from>
    <xdr:to>
      <xdr:col>5</xdr:col>
      <xdr:colOff>1400175</xdr:colOff>
      <xdr:row>6</xdr:row>
      <xdr:rowOff>1046480</xdr:rowOff>
    </xdr:to>
    <xdr:pic>
      <xdr:nvPicPr>
        <xdr:cNvPr id="6" name="图片 5" descr="IMG_2740"/>
        <xdr:cNvPicPr>
          <a:picLocks noChangeAspect="1"/>
        </xdr:cNvPicPr>
      </xdr:nvPicPr>
      <xdr:blipFill>
        <a:blip r:embed="rId3"/>
        <a:srcRect l="12927" r="6930" b="34209"/>
        <a:stretch>
          <a:fillRect/>
        </a:stretch>
      </xdr:blipFill>
      <xdr:spPr>
        <a:xfrm>
          <a:off x="6064885" y="7161530"/>
          <a:ext cx="1259840" cy="933450"/>
        </a:xfrm>
        <a:prstGeom prst="rect">
          <a:avLst/>
        </a:prstGeom>
      </xdr:spPr>
    </xdr:pic>
    <xdr:clientData/>
  </xdr:twoCellAnchor>
  <xdr:twoCellAnchor editAs="oneCell">
    <xdr:from>
      <xdr:col>5</xdr:col>
      <xdr:colOff>160655</xdr:colOff>
      <xdr:row>10</xdr:row>
      <xdr:rowOff>85725</xdr:rowOff>
    </xdr:from>
    <xdr:to>
      <xdr:col>5</xdr:col>
      <xdr:colOff>1335405</xdr:colOff>
      <xdr:row>10</xdr:row>
      <xdr:rowOff>923925</xdr:rowOff>
    </xdr:to>
    <xdr:pic>
      <xdr:nvPicPr>
        <xdr:cNvPr id="8" name="图片 7" descr="IMG_2227"/>
        <xdr:cNvPicPr>
          <a:picLocks noChangeAspect="1"/>
        </xdr:cNvPicPr>
      </xdr:nvPicPr>
      <xdr:blipFill>
        <a:blip r:embed="rId1"/>
        <a:stretch>
          <a:fillRect/>
        </a:stretch>
      </xdr:blipFill>
      <xdr:spPr>
        <a:xfrm>
          <a:off x="6085205" y="15290800"/>
          <a:ext cx="1174750" cy="838200"/>
        </a:xfrm>
        <a:prstGeom prst="rect">
          <a:avLst/>
        </a:prstGeom>
      </xdr:spPr>
    </xdr:pic>
    <xdr:clientData/>
  </xdr:twoCellAnchor>
  <xdr:twoCellAnchor editAs="oneCell">
    <xdr:from>
      <xdr:col>5</xdr:col>
      <xdr:colOff>182880</xdr:colOff>
      <xdr:row>11</xdr:row>
      <xdr:rowOff>57150</xdr:rowOff>
    </xdr:from>
    <xdr:to>
      <xdr:col>5</xdr:col>
      <xdr:colOff>1355090</xdr:colOff>
      <xdr:row>11</xdr:row>
      <xdr:rowOff>934720</xdr:rowOff>
    </xdr:to>
    <xdr:pic>
      <xdr:nvPicPr>
        <xdr:cNvPr id="9" name="图片 8" descr="IMG_3072"/>
        <xdr:cNvPicPr>
          <a:picLocks noChangeAspect="1"/>
        </xdr:cNvPicPr>
      </xdr:nvPicPr>
      <xdr:blipFill>
        <a:blip r:embed="rId2"/>
        <a:srcRect l="7266" t="13352" r="7704" b="35932"/>
        <a:stretch>
          <a:fillRect/>
        </a:stretch>
      </xdr:blipFill>
      <xdr:spPr>
        <a:xfrm>
          <a:off x="6107430" y="16252825"/>
          <a:ext cx="1172210" cy="877570"/>
        </a:xfrm>
        <a:prstGeom prst="rect">
          <a:avLst/>
        </a:prstGeom>
      </xdr:spPr>
    </xdr:pic>
    <xdr:clientData/>
  </xdr:twoCellAnchor>
  <xdr:twoCellAnchor editAs="oneCell">
    <xdr:from>
      <xdr:col>5</xdr:col>
      <xdr:colOff>160655</xdr:colOff>
      <xdr:row>15</xdr:row>
      <xdr:rowOff>85725</xdr:rowOff>
    </xdr:from>
    <xdr:to>
      <xdr:col>5</xdr:col>
      <xdr:colOff>1335405</xdr:colOff>
      <xdr:row>16</xdr:row>
      <xdr:rowOff>9525</xdr:rowOff>
    </xdr:to>
    <xdr:pic>
      <xdr:nvPicPr>
        <xdr:cNvPr id="10" name="图片 9" descr="IMG_2227"/>
        <xdr:cNvPicPr>
          <a:picLocks noChangeAspect="1"/>
        </xdr:cNvPicPr>
      </xdr:nvPicPr>
      <xdr:blipFill>
        <a:blip r:embed="rId1"/>
        <a:stretch>
          <a:fillRect/>
        </a:stretch>
      </xdr:blipFill>
      <xdr:spPr>
        <a:xfrm>
          <a:off x="6085205" y="23688675"/>
          <a:ext cx="1174750" cy="838200"/>
        </a:xfrm>
        <a:prstGeom prst="rect">
          <a:avLst/>
        </a:prstGeom>
      </xdr:spPr>
    </xdr:pic>
    <xdr:clientData/>
  </xdr:twoCellAnchor>
  <xdr:twoCellAnchor editAs="oneCell">
    <xdr:from>
      <xdr:col>5</xdr:col>
      <xdr:colOff>182880</xdr:colOff>
      <xdr:row>16</xdr:row>
      <xdr:rowOff>57150</xdr:rowOff>
    </xdr:from>
    <xdr:to>
      <xdr:col>5</xdr:col>
      <xdr:colOff>1355090</xdr:colOff>
      <xdr:row>16</xdr:row>
      <xdr:rowOff>934720</xdr:rowOff>
    </xdr:to>
    <xdr:pic>
      <xdr:nvPicPr>
        <xdr:cNvPr id="11" name="图片 10" descr="IMG_3072"/>
        <xdr:cNvPicPr>
          <a:picLocks noChangeAspect="1"/>
        </xdr:cNvPicPr>
      </xdr:nvPicPr>
      <xdr:blipFill>
        <a:blip r:embed="rId2"/>
        <a:srcRect l="7266" t="13352" r="7704" b="35932"/>
        <a:stretch>
          <a:fillRect/>
        </a:stretch>
      </xdr:blipFill>
      <xdr:spPr>
        <a:xfrm>
          <a:off x="6107430" y="24574500"/>
          <a:ext cx="1172210" cy="877570"/>
        </a:xfrm>
        <a:prstGeom prst="rect">
          <a:avLst/>
        </a:prstGeom>
      </xdr:spPr>
    </xdr:pic>
    <xdr:clientData/>
  </xdr:twoCellAnchor>
  <xdr:twoCellAnchor editAs="oneCell">
    <xdr:from>
      <xdr:col>5</xdr:col>
      <xdr:colOff>133350</xdr:colOff>
      <xdr:row>18</xdr:row>
      <xdr:rowOff>67945</xdr:rowOff>
    </xdr:from>
    <xdr:to>
      <xdr:col>5</xdr:col>
      <xdr:colOff>1405255</xdr:colOff>
      <xdr:row>18</xdr:row>
      <xdr:rowOff>802005</xdr:rowOff>
    </xdr:to>
    <xdr:pic>
      <xdr:nvPicPr>
        <xdr:cNvPr id="12" name="图片 11" descr="IMG_2269"/>
        <xdr:cNvPicPr>
          <a:picLocks noChangeAspect="1"/>
        </xdr:cNvPicPr>
      </xdr:nvPicPr>
      <xdr:blipFill>
        <a:blip r:embed="rId4"/>
        <a:stretch>
          <a:fillRect/>
        </a:stretch>
      </xdr:blipFill>
      <xdr:spPr>
        <a:xfrm>
          <a:off x="6057900" y="27696795"/>
          <a:ext cx="1271905" cy="734060"/>
        </a:xfrm>
        <a:prstGeom prst="rect">
          <a:avLst/>
        </a:prstGeom>
      </xdr:spPr>
    </xdr:pic>
    <xdr:clientData/>
  </xdr:twoCellAnchor>
  <xdr:twoCellAnchor editAs="oneCell">
    <xdr:from>
      <xdr:col>5</xdr:col>
      <xdr:colOff>106680</xdr:colOff>
      <xdr:row>19</xdr:row>
      <xdr:rowOff>37465</xdr:rowOff>
    </xdr:from>
    <xdr:to>
      <xdr:col>5</xdr:col>
      <xdr:colOff>1409700</xdr:colOff>
      <xdr:row>19</xdr:row>
      <xdr:rowOff>987425</xdr:rowOff>
    </xdr:to>
    <xdr:pic>
      <xdr:nvPicPr>
        <xdr:cNvPr id="13" name="图片 12" descr="IMG_2264"/>
        <xdr:cNvPicPr>
          <a:picLocks noChangeAspect="1"/>
        </xdr:cNvPicPr>
      </xdr:nvPicPr>
      <xdr:blipFill>
        <a:blip r:embed="rId5"/>
        <a:srcRect t="20895"/>
        <a:stretch>
          <a:fillRect/>
        </a:stretch>
      </xdr:blipFill>
      <xdr:spPr>
        <a:xfrm>
          <a:off x="6031230" y="28542615"/>
          <a:ext cx="1303020" cy="949960"/>
        </a:xfrm>
        <a:prstGeom prst="rect">
          <a:avLst/>
        </a:prstGeom>
      </xdr:spPr>
    </xdr:pic>
    <xdr:clientData/>
  </xdr:twoCellAnchor>
  <xdr:twoCellAnchor editAs="oneCell">
    <xdr:from>
      <xdr:col>5</xdr:col>
      <xdr:colOff>316230</xdr:colOff>
      <xdr:row>21</xdr:row>
      <xdr:rowOff>9525</xdr:rowOff>
    </xdr:from>
    <xdr:to>
      <xdr:col>5</xdr:col>
      <xdr:colOff>1395730</xdr:colOff>
      <xdr:row>21</xdr:row>
      <xdr:rowOff>1188085</xdr:rowOff>
    </xdr:to>
    <xdr:pic>
      <xdr:nvPicPr>
        <xdr:cNvPr id="17" name="图片 16" descr="IMG_2788"/>
        <xdr:cNvPicPr>
          <a:picLocks noChangeAspect="1"/>
        </xdr:cNvPicPr>
      </xdr:nvPicPr>
      <xdr:blipFill>
        <a:blip r:embed="rId6"/>
        <a:srcRect l="46658" t="43842" r="7094"/>
        <a:stretch>
          <a:fillRect/>
        </a:stretch>
      </xdr:blipFill>
      <xdr:spPr>
        <a:xfrm rot="5400000">
          <a:off x="6191250" y="32202755"/>
          <a:ext cx="1178560" cy="1079500"/>
        </a:xfrm>
        <a:prstGeom prst="rect">
          <a:avLst/>
        </a:prstGeom>
      </xdr:spPr>
    </xdr:pic>
    <xdr:clientData/>
  </xdr:twoCellAnchor>
  <xdr:twoCellAnchor editAs="oneCell">
    <xdr:from>
      <xdr:col>5</xdr:col>
      <xdr:colOff>193675</xdr:colOff>
      <xdr:row>22</xdr:row>
      <xdr:rowOff>32385</xdr:rowOff>
    </xdr:from>
    <xdr:to>
      <xdr:col>5</xdr:col>
      <xdr:colOff>1202690</xdr:colOff>
      <xdr:row>22</xdr:row>
      <xdr:rowOff>1024255</xdr:rowOff>
    </xdr:to>
    <xdr:pic>
      <xdr:nvPicPr>
        <xdr:cNvPr id="4" name="图片 3"/>
        <xdr:cNvPicPr>
          <a:picLocks noChangeAspect="1"/>
        </xdr:cNvPicPr>
      </xdr:nvPicPr>
      <xdr:blipFill>
        <a:blip r:embed="rId7"/>
        <a:stretch>
          <a:fillRect/>
        </a:stretch>
      </xdr:blipFill>
      <xdr:spPr>
        <a:xfrm>
          <a:off x="6118225" y="33458785"/>
          <a:ext cx="1009015" cy="991870"/>
        </a:xfrm>
        <a:prstGeom prst="rect">
          <a:avLst/>
        </a:prstGeom>
        <a:noFill/>
        <a:ln w="9525">
          <a:noFill/>
        </a:ln>
      </xdr:spPr>
    </xdr:pic>
    <xdr:clientData/>
  </xdr:twoCellAnchor>
  <xdr:twoCellAnchor editAs="oneCell">
    <xdr:from>
      <xdr:col>5</xdr:col>
      <xdr:colOff>36830</xdr:colOff>
      <xdr:row>7</xdr:row>
      <xdr:rowOff>239395</xdr:rowOff>
    </xdr:from>
    <xdr:to>
      <xdr:col>5</xdr:col>
      <xdr:colOff>1491615</xdr:colOff>
      <xdr:row>7</xdr:row>
      <xdr:rowOff>1627505</xdr:rowOff>
    </xdr:to>
    <xdr:pic>
      <xdr:nvPicPr>
        <xdr:cNvPr id="5" name="图片 4" descr="fe565e767ba4d499e429c6ae63007d62"/>
        <xdr:cNvPicPr>
          <a:picLocks noChangeAspect="1"/>
        </xdr:cNvPicPr>
      </xdr:nvPicPr>
      <xdr:blipFill>
        <a:blip r:embed="rId8"/>
        <a:stretch>
          <a:fillRect/>
        </a:stretch>
      </xdr:blipFill>
      <xdr:spPr>
        <a:xfrm>
          <a:off x="5961380" y="9510395"/>
          <a:ext cx="1454785" cy="1388110"/>
        </a:xfrm>
        <a:prstGeom prst="rect">
          <a:avLst/>
        </a:prstGeom>
        <a:noFill/>
        <a:ln w="9525">
          <a:noFill/>
        </a:ln>
      </xdr:spPr>
    </xdr:pic>
    <xdr:clientData/>
  </xdr:twoCellAnchor>
  <xdr:twoCellAnchor editAs="oneCell">
    <xdr:from>
      <xdr:col>5</xdr:col>
      <xdr:colOff>123825</xdr:colOff>
      <xdr:row>12</xdr:row>
      <xdr:rowOff>228600</xdr:rowOff>
    </xdr:from>
    <xdr:to>
      <xdr:col>5</xdr:col>
      <xdr:colOff>1483360</xdr:colOff>
      <xdr:row>12</xdr:row>
      <xdr:rowOff>1616710</xdr:rowOff>
    </xdr:to>
    <xdr:pic>
      <xdr:nvPicPr>
        <xdr:cNvPr id="7" name="图片 6" descr="fe565e767ba4d499e429c6ae63007d62"/>
        <xdr:cNvPicPr>
          <a:picLocks noChangeAspect="1"/>
        </xdr:cNvPicPr>
      </xdr:nvPicPr>
      <xdr:blipFill>
        <a:blip r:embed="rId9"/>
        <a:stretch>
          <a:fillRect/>
        </a:stretch>
      </xdr:blipFill>
      <xdr:spPr>
        <a:xfrm>
          <a:off x="6048375" y="17402175"/>
          <a:ext cx="1359535" cy="1388110"/>
        </a:xfrm>
        <a:prstGeom prst="rect">
          <a:avLst/>
        </a:prstGeom>
        <a:noFill/>
        <a:ln w="9525">
          <a:noFill/>
        </a:ln>
      </xdr:spPr>
    </xdr:pic>
    <xdr:clientData/>
  </xdr:twoCellAnchor>
  <xdr:twoCellAnchor editAs="oneCell">
    <xdr:from>
      <xdr:col>5</xdr:col>
      <xdr:colOff>247650</xdr:colOff>
      <xdr:row>22</xdr:row>
      <xdr:rowOff>2212340</xdr:rowOff>
    </xdr:from>
    <xdr:to>
      <xdr:col>5</xdr:col>
      <xdr:colOff>1162050</xdr:colOff>
      <xdr:row>22</xdr:row>
      <xdr:rowOff>3355340</xdr:rowOff>
    </xdr:to>
    <xdr:pic>
      <xdr:nvPicPr>
        <xdr:cNvPr id="15" name="图片 14"/>
        <xdr:cNvPicPr>
          <a:picLocks noChangeAspect="1"/>
        </xdr:cNvPicPr>
      </xdr:nvPicPr>
      <xdr:blipFill>
        <a:blip r:embed="rId10"/>
        <a:srcRect l="23302" t="4605" r="19722"/>
        <a:stretch>
          <a:fillRect/>
        </a:stretch>
      </xdr:blipFill>
      <xdr:spPr>
        <a:xfrm>
          <a:off x="6172200" y="35638740"/>
          <a:ext cx="914400" cy="1143000"/>
        </a:xfrm>
        <a:prstGeom prst="rect">
          <a:avLst/>
        </a:prstGeom>
        <a:noFill/>
        <a:ln w="9525">
          <a:noFill/>
        </a:ln>
      </xdr:spPr>
    </xdr:pic>
    <xdr:clientData/>
  </xdr:twoCellAnchor>
  <xdr:twoCellAnchor editAs="oneCell">
    <xdr:from>
      <xdr:col>5</xdr:col>
      <xdr:colOff>184785</xdr:colOff>
      <xdr:row>22</xdr:row>
      <xdr:rowOff>1075690</xdr:rowOff>
    </xdr:from>
    <xdr:to>
      <xdr:col>5</xdr:col>
      <xdr:colOff>1266825</xdr:colOff>
      <xdr:row>22</xdr:row>
      <xdr:rowOff>2155825</xdr:rowOff>
    </xdr:to>
    <xdr:pic>
      <xdr:nvPicPr>
        <xdr:cNvPr id="16" name="图片 15"/>
        <xdr:cNvPicPr>
          <a:picLocks noChangeAspect="1"/>
        </xdr:cNvPicPr>
      </xdr:nvPicPr>
      <xdr:blipFill>
        <a:blip r:embed="rId11"/>
        <a:stretch>
          <a:fillRect/>
        </a:stretch>
      </xdr:blipFill>
      <xdr:spPr>
        <a:xfrm>
          <a:off x="6109335" y="34502090"/>
          <a:ext cx="1082040" cy="108013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guest\&#25176;&#32946;\&#37319;&#36141;\&#39759;2.26.5.30(1)\\\Users\xulin\Library\Containers\com.tencent.xinWeChat\Data\Library\Application%20Support\com.tencent.xinWeChat\2.0b4.0.9\e63db32451f53b0c3e47f5d835772eb6\Message\MessageTemp\9e20f478899dc29eb19741386f9343c8\File\E:\&#26032;&#24314;&#25991;&#20214;&#22841;\&#25253;&#20215;&#26041;&#26696;&#21512;&#21516;\2021&#24180;&#25991;&#20214;\&#21512;&#21516;\&#21512;&#21516;&#27169;&#264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32;&#24314;&#25991;&#20214;&#22841;\&#25253;&#20215;&#26041;&#26696;&#21512;&#21516;\2021&#24180;&#25991;&#20214;\&#21512;&#21516;\&#21512;&#21516;&#27169;&#2649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Administrator\Documents\WXWork\1688855794379117\Cache\File\2024-03\20240305+3.6&#65288;&#26124;&#19996;&#20445;&#32946;&#38498;&#65289;&#36820;&#28857;&#35746;&#21333;(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合同"/>
      <sheetName val="template"/>
      <sheetName val="options"/>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合同"/>
      <sheetName val="template"/>
      <sheetName val="options"/>
      <sheetName val="报价表"/>
      <sheetName val="设定"/>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port"/>
      <sheetName val="template"/>
      <sheetName val="options"/>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workbookViewId="0">
      <selection activeCell="A1" sqref="A1:G1"/>
    </sheetView>
  </sheetViews>
  <sheetFormatPr defaultColWidth="9" defaultRowHeight="13.5"/>
  <cols>
    <col min="5" max="5" width="41.75" customWidth="1"/>
    <col min="6" max="6" width="41.3083333333333"/>
    <col min="7" max="7" width="35.5" customWidth="1"/>
    <col min="8" max="8" width="18.625" customWidth="1"/>
    <col min="10" max="10" width="17.375" customWidth="1"/>
    <col min="11" max="16" width="9" hidden="1" customWidth="1"/>
  </cols>
  <sheetData>
    <row r="1" ht="36" customHeight="1" spans="1:14">
      <c r="A1" s="1" t="s">
        <v>0</v>
      </c>
      <c r="B1" s="1"/>
      <c r="C1" s="1"/>
      <c r="D1" s="1"/>
      <c r="E1" s="1"/>
      <c r="F1" s="1"/>
      <c r="G1" s="1"/>
    </row>
    <row r="2" ht="21" customHeight="1" spans="1:14">
      <c r="A2" s="2" t="s">
        <v>1</v>
      </c>
      <c r="B2" s="2" t="s">
        <v>2</v>
      </c>
      <c r="C2" s="3" t="s">
        <v>3</v>
      </c>
      <c r="D2" s="4" t="s">
        <v>4</v>
      </c>
      <c r="E2" s="3" t="s">
        <v>5</v>
      </c>
      <c r="F2" s="2" t="s">
        <v>6</v>
      </c>
      <c r="G2" s="3" t="s">
        <v>7</v>
      </c>
    </row>
    <row r="3" ht="279" customHeight="1" spans="1:14">
      <c r="A3" s="5" t="s">
        <v>8</v>
      </c>
      <c r="B3" s="6" t="s">
        <v>9</v>
      </c>
      <c r="C3" s="6" t="s">
        <v>10</v>
      </c>
      <c r="D3" s="7">
        <v>1</v>
      </c>
      <c r="E3" s="8" t="s">
        <v>11</v>
      </c>
      <c r="F3" s="9" t="str">
        <f>_xlfn.DISPIMG("ID_679146E979F84CFCB8FD7C1AC297BEC2",1)</f>
        <v>=DISPIMG("ID_679146E979F84CFCB8FD7C1AC297BEC2",1)</v>
      </c>
      <c r="G3" s="10" t="s">
        <v>12</v>
      </c>
    </row>
    <row r="4" ht="60" customHeight="1" spans="1:14">
      <c r="A4" s="5"/>
      <c r="B4" s="11" t="s">
        <v>13</v>
      </c>
      <c r="C4" s="11" t="s">
        <v>14</v>
      </c>
      <c r="D4" s="11">
        <v>10</v>
      </c>
      <c r="E4" s="12" t="s">
        <v>15</v>
      </c>
      <c r="F4" s="13" t="str">
        <f>_xlfn.DISPIMG("ID_FCECCF1E32FF40E0BCF8643D037A9CC1",1)</f>
        <v>=DISPIMG("ID_FCECCF1E32FF40E0BCF8643D037A9CC1",1)</v>
      </c>
      <c r="G4" s="14"/>
    </row>
    <row r="5" ht="81" customHeight="1" spans="1:14">
      <c r="A5" s="5"/>
      <c r="B5" s="15" t="s">
        <v>16</v>
      </c>
      <c r="C5" s="15" t="s">
        <v>10</v>
      </c>
      <c r="D5" s="15">
        <v>10</v>
      </c>
      <c r="E5" s="16" t="s">
        <v>17</v>
      </c>
      <c r="F5" s="17"/>
      <c r="G5" s="15"/>
    </row>
    <row r="6" ht="78" customHeight="1" spans="1:14">
      <c r="A6" s="5"/>
      <c r="B6" s="15" t="s">
        <v>18</v>
      </c>
      <c r="C6" s="14" t="s">
        <v>10</v>
      </c>
      <c r="D6" s="14">
        <v>2</v>
      </c>
      <c r="E6" s="18" t="s">
        <v>19</v>
      </c>
      <c r="F6" s="19"/>
      <c r="G6" s="14"/>
    </row>
    <row r="7" ht="175" customHeight="1" spans="1:14">
      <c r="A7" s="5"/>
      <c r="B7" s="20" t="s">
        <v>20</v>
      </c>
      <c r="C7" s="21" t="s">
        <v>21</v>
      </c>
      <c r="D7" s="22" t="s">
        <v>22</v>
      </c>
      <c r="E7" s="16" t="s">
        <v>23</v>
      </c>
      <c r="F7" s="9"/>
      <c r="G7" s="15"/>
    </row>
    <row r="8" ht="247.5" spans="1:14">
      <c r="A8" s="5" t="s">
        <v>24</v>
      </c>
      <c r="B8" s="6" t="s">
        <v>25</v>
      </c>
      <c r="C8" s="6" t="s">
        <v>10</v>
      </c>
      <c r="D8" s="7">
        <v>1</v>
      </c>
      <c r="E8" s="8" t="s">
        <v>26</v>
      </c>
      <c r="F8" s="14"/>
      <c r="G8" s="23" t="s">
        <v>27</v>
      </c>
      <c r="H8" s="24"/>
      <c r="I8" s="24"/>
      <c r="J8" s="24"/>
      <c r="K8" s="24"/>
      <c r="L8" s="24"/>
      <c r="M8" s="24"/>
      <c r="N8" s="24"/>
    </row>
    <row r="9" ht="168.75" spans="1:14">
      <c r="A9" s="5"/>
      <c r="B9" s="6" t="s">
        <v>28</v>
      </c>
      <c r="C9" s="6" t="s">
        <v>10</v>
      </c>
      <c r="D9" s="7">
        <v>1</v>
      </c>
      <c r="E9" s="8" t="s">
        <v>29</v>
      </c>
      <c r="F9" s="14"/>
      <c r="G9" s="23"/>
      <c r="H9" s="24"/>
      <c r="I9" s="24"/>
      <c r="J9" s="24"/>
      <c r="K9" s="24"/>
      <c r="L9" s="24"/>
      <c r="M9" s="24"/>
      <c r="N9" s="24"/>
    </row>
    <row r="10" ht="51" customHeight="1" spans="1:14">
      <c r="A10" s="5"/>
      <c r="B10" s="11" t="s">
        <v>13</v>
      </c>
      <c r="C10" s="11" t="s">
        <v>14</v>
      </c>
      <c r="D10" s="11">
        <v>10</v>
      </c>
      <c r="E10" s="12" t="s">
        <v>15</v>
      </c>
      <c r="F10" s="13" t="str">
        <f>_xlfn.DISPIMG("ID_FCECCF1E32FF40E0BCF8643D037A9CC1",1)</f>
        <v>=DISPIMG("ID_FCECCF1E32FF40E0BCF8643D037A9CC1",1)</v>
      </c>
      <c r="G10" s="14"/>
    </row>
    <row r="11" ht="78" customHeight="1" spans="1:14">
      <c r="A11" s="5"/>
      <c r="B11" s="15" t="s">
        <v>16</v>
      </c>
      <c r="C11" s="15" t="s">
        <v>10</v>
      </c>
      <c r="D11" s="15">
        <v>10</v>
      </c>
      <c r="E11" s="16" t="s">
        <v>17</v>
      </c>
      <c r="F11" s="17"/>
      <c r="G11" s="15"/>
    </row>
    <row r="12" ht="77" customHeight="1" spans="1:14">
      <c r="A12" s="5"/>
      <c r="B12" s="15" t="s">
        <v>18</v>
      </c>
      <c r="C12" s="14" t="s">
        <v>10</v>
      </c>
      <c r="D12" s="14">
        <v>2</v>
      </c>
      <c r="E12" s="18" t="s">
        <v>19</v>
      </c>
      <c r="F12" s="19"/>
      <c r="G12" s="14"/>
    </row>
    <row r="13" ht="247.5" spans="1:14">
      <c r="A13" s="5" t="s">
        <v>30</v>
      </c>
      <c r="B13" s="6" t="s">
        <v>25</v>
      </c>
      <c r="C13" s="6" t="s">
        <v>10</v>
      </c>
      <c r="D13" s="7">
        <v>1</v>
      </c>
      <c r="E13" s="8" t="s">
        <v>26</v>
      </c>
      <c r="F13" s="14"/>
      <c r="G13" s="23" t="s">
        <v>27</v>
      </c>
      <c r="H13" s="24"/>
      <c r="I13" s="24"/>
      <c r="J13" s="24"/>
      <c r="K13" s="24"/>
      <c r="L13" s="24"/>
      <c r="M13" s="24"/>
      <c r="N13" s="24"/>
    </row>
    <row r="14" ht="168.75" spans="1:14">
      <c r="A14" s="5"/>
      <c r="B14" s="6" t="s">
        <v>28</v>
      </c>
      <c r="C14" s="6" t="s">
        <v>10</v>
      </c>
      <c r="D14" s="7">
        <v>1</v>
      </c>
      <c r="E14" s="8" t="s">
        <v>29</v>
      </c>
      <c r="F14" s="14"/>
      <c r="G14" s="23"/>
      <c r="H14" s="24"/>
      <c r="I14" s="24"/>
      <c r="J14" s="24"/>
      <c r="K14" s="24"/>
      <c r="L14" s="24"/>
      <c r="M14" s="24"/>
      <c r="N14" s="24"/>
    </row>
    <row r="15" ht="90" customHeight="1" spans="1:14">
      <c r="A15" s="5"/>
      <c r="B15" s="11" t="s">
        <v>13</v>
      </c>
      <c r="C15" s="11" t="s">
        <v>14</v>
      </c>
      <c r="D15" s="11">
        <v>10</v>
      </c>
      <c r="E15" s="12" t="s">
        <v>15</v>
      </c>
      <c r="F15" s="13" t="str">
        <f>_xlfn.DISPIMG("ID_FCECCF1E32FF40E0BCF8643D037A9CC1",1)</f>
        <v>=DISPIMG("ID_FCECCF1E32FF40E0BCF8643D037A9CC1",1)</v>
      </c>
      <c r="G15" s="15"/>
    </row>
    <row r="16" ht="72" customHeight="1" spans="1:14">
      <c r="A16" s="5"/>
      <c r="B16" s="15" t="s">
        <v>16</v>
      </c>
      <c r="C16" s="15" t="s">
        <v>10</v>
      </c>
      <c r="D16" s="15">
        <v>10</v>
      </c>
      <c r="E16" s="16" t="s">
        <v>17</v>
      </c>
      <c r="F16" s="17"/>
      <c r="G16" s="15"/>
    </row>
    <row r="17" ht="78" customHeight="1" spans="1:7">
      <c r="A17" s="5"/>
      <c r="B17" s="15" t="s">
        <v>18</v>
      </c>
      <c r="C17" s="14" t="s">
        <v>10</v>
      </c>
      <c r="D17" s="14">
        <v>2</v>
      </c>
      <c r="E17" s="18" t="s">
        <v>19</v>
      </c>
      <c r="F17" s="19"/>
      <c r="G17" s="15"/>
    </row>
    <row r="18" ht="167" customHeight="1" spans="1:7">
      <c r="A18" s="5" t="s">
        <v>31</v>
      </c>
      <c r="B18" s="20" t="s">
        <v>20</v>
      </c>
      <c r="C18" s="21" t="s">
        <v>21</v>
      </c>
      <c r="D18" s="22" t="s">
        <v>22</v>
      </c>
      <c r="E18" s="16" t="s">
        <v>23</v>
      </c>
      <c r="F18" s="9" t="str">
        <f>_xlfn.DISPIMG("ID_6F01F253A94C44068C5E9F4B386EE9F5",1)</f>
        <v>=DISPIMG("ID_6F01F253A94C44068C5E9F4B386EE9F5",1)</v>
      </c>
      <c r="G18" s="15"/>
    </row>
    <row r="19" ht="69" customHeight="1" spans="1:7">
      <c r="A19" s="5" t="s">
        <v>32</v>
      </c>
      <c r="B19" s="25" t="s">
        <v>33</v>
      </c>
      <c r="C19" s="26" t="s">
        <v>34</v>
      </c>
      <c r="D19" s="27">
        <v>4</v>
      </c>
      <c r="E19" s="28"/>
      <c r="F19" s="26"/>
      <c r="G19" s="26"/>
    </row>
    <row r="20" ht="84" customHeight="1" spans="1:7">
      <c r="A20" s="5"/>
      <c r="B20" s="25" t="s">
        <v>35</v>
      </c>
      <c r="C20" s="26" t="s">
        <v>36</v>
      </c>
      <c r="D20" s="27">
        <v>1</v>
      </c>
      <c r="E20" s="28"/>
      <c r="F20" s="26"/>
      <c r="G20" s="15"/>
    </row>
    <row r="21" ht="202.5" spans="1:7">
      <c r="A21" s="5" t="s">
        <v>37</v>
      </c>
      <c r="B21" s="29" t="s">
        <v>38</v>
      </c>
      <c r="C21" s="30" t="s">
        <v>39</v>
      </c>
      <c r="D21" s="14">
        <v>2</v>
      </c>
      <c r="E21" s="31" t="s">
        <v>40</v>
      </c>
      <c r="F21" s="32" t="str">
        <f>_xlfn.DISPIMG("ID_39BEE899482944CBB1EE7C53F1575C42",1)</f>
        <v>=DISPIMG("ID_39BEE899482944CBB1EE7C53F1575C42",1)</v>
      </c>
      <c r="G21" s="14"/>
    </row>
    <row r="22" ht="101" customHeight="1" spans="1:7">
      <c r="A22" s="33" t="s">
        <v>41</v>
      </c>
      <c r="B22" s="33" t="s">
        <v>42</v>
      </c>
      <c r="C22" s="5" t="s">
        <v>10</v>
      </c>
      <c r="D22" s="5">
        <v>12</v>
      </c>
      <c r="E22" s="34"/>
      <c r="F22" s="5"/>
      <c r="G22" s="5"/>
    </row>
    <row r="23" ht="265" customHeight="1" spans="1:7">
      <c r="A23" s="33"/>
      <c r="B23" s="35" t="s">
        <v>43</v>
      </c>
      <c r="C23" s="35" t="s">
        <v>44</v>
      </c>
      <c r="D23" s="36" t="s">
        <v>45</v>
      </c>
      <c r="E23" s="34"/>
      <c r="F23" s="35"/>
      <c r="G23" s="5"/>
    </row>
  </sheetData>
  <mergeCells count="12">
    <mergeCell ref="A1:G1"/>
    <mergeCell ref="A3:A7"/>
    <mergeCell ref="A8:A12"/>
    <mergeCell ref="A13:A17"/>
    <mergeCell ref="A19:A20"/>
    <mergeCell ref="A22:A23"/>
    <mergeCell ref="F8:F9"/>
    <mergeCell ref="F13:F14"/>
    <mergeCell ref="G8:G9"/>
    <mergeCell ref="G13:G14"/>
    <mergeCell ref="H8:N9"/>
    <mergeCell ref="H13:N1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环创家具组定制家具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xiongzl</dc:creator>
  <cp:lastModifiedBy>Dell</cp:lastModifiedBy>
  <dcterms:created xsi:type="dcterms:W3CDTF">2024-04-16T05:53:00Z</dcterms:created>
  <dcterms:modified xsi:type="dcterms:W3CDTF">2026-10-08T02:55:17Z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1BAEAA031F5D45958373EE1C44F2D9CC_13</vt:lpwstr>
  </property>
  <property fmtid="{D5CDD505-2E9C-101B-9397-08002B2CF9AE}" pid="3" name="KSOProductBuildVer">
    <vt:lpwstr>2052-12.1.0.28022</vt:lpwstr>
  </property>
  <property fmtid="{D5CDD505-2E9C-101B-9397-08002B2CF9AE}" pid="4" name="KSOReadingLayout">
    <vt:bool>false</vt:bool>
  </property>
  <property fmtid="{D5CDD505-2E9C-101B-9397-08002B2CF9AE}" pid="5" name="CalculationRule">
    <vt:i4>0</vt:i4>
  </property>
</Properties>
</file>